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\Documents\PODNIKÁNÍ\DIO vlastní\Rozpracované 2023\10_Počáply - pasport komunikací\6_Aktuální - konečné\Pasport komunikací\"/>
    </mc:Choice>
  </mc:AlternateContent>
  <xr:revisionPtr revIDLastSave="0" documentId="13_ncr:1_{821BD6EE-77AA-4C63-9B46-9114F273001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I.třída" sheetId="8" r:id="rId1"/>
    <sheet name="II.třída " sheetId="12" r:id="rId2"/>
    <sheet name="III.třída" sheetId="14" r:id="rId3"/>
    <sheet name="III.třída (2)" sheetId="15" r:id="rId4"/>
    <sheet name="IV.třída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4" l="1"/>
  <c r="I24" i="15" s="1"/>
  <c r="I24" i="6"/>
  <c r="I24" i="8"/>
  <c r="I24" i="12"/>
</calcChain>
</file>

<file path=xl/sharedStrings.xml><?xml version="1.0" encoding="utf-8"?>
<sst xmlns="http://schemas.openxmlformats.org/spreadsheetml/2006/main" count="261" uniqueCount="90">
  <si>
    <t>Vlastník komunikace:</t>
  </si>
  <si>
    <t>Správce komunikace:</t>
  </si>
  <si>
    <t xml:space="preserve">Klad listů </t>
  </si>
  <si>
    <t>Konstrukční charakteristika krytu vozovky :</t>
  </si>
  <si>
    <t>Místní komunikace II. třídy</t>
  </si>
  <si>
    <t>Evidenční číslo komunikace</t>
  </si>
  <si>
    <t>Místní komunikace III. třídy</t>
  </si>
  <si>
    <t>Místní komunikace I. třídy</t>
  </si>
  <si>
    <t>označení "d"</t>
  </si>
  <si>
    <t>označení "a"</t>
  </si>
  <si>
    <t>označení "b"</t>
  </si>
  <si>
    <t>označení "c"</t>
  </si>
  <si>
    <t xml:space="preserve">Místní komunikace IV. třídy </t>
  </si>
  <si>
    <t>Zimní údržba ANO / NE</t>
  </si>
  <si>
    <t>Celkem komunikace II.třídy</t>
  </si>
  <si>
    <t>Celkem komunikace I.třídy</t>
  </si>
  <si>
    <t>Celkem komunikace III.třídy</t>
  </si>
  <si>
    <t xml:space="preserve"> </t>
  </si>
  <si>
    <t>LV</t>
  </si>
  <si>
    <t>(barva fialová)</t>
  </si>
  <si>
    <t>(barva hnědá)</t>
  </si>
  <si>
    <t>(barva oranžová)</t>
  </si>
  <si>
    <t>(barva zelená)</t>
  </si>
  <si>
    <t>Místní část (název ulice)</t>
  </si>
  <si>
    <t>A3b</t>
  </si>
  <si>
    <t>A3c</t>
  </si>
  <si>
    <t>A3d</t>
  </si>
  <si>
    <t>A3e</t>
  </si>
  <si>
    <t>Katastr</t>
  </si>
  <si>
    <t>Celková délka cesty v m</t>
  </si>
  <si>
    <t>Parcela katastru nemovitostí</t>
  </si>
  <si>
    <t>Povrch komunikace</t>
  </si>
  <si>
    <t>Náklady v Kč na výstavbu údržbu</t>
  </si>
  <si>
    <t>Pozn.</t>
  </si>
  <si>
    <t>Vlastník pozemku (správce)</t>
  </si>
  <si>
    <t>Celkem komunikace IV.třídy</t>
  </si>
  <si>
    <t>Mezisoučet</t>
  </si>
  <si>
    <t>BDL - betonová dlažba;   BE - beton;   KZ -  kamenivo se živicí ("asfaltový povrch");    B - bez krytu (štěrk,hlína,tráva, popř. nehomogenní materiál);  P - panel; DK - dlažební kostky</t>
  </si>
  <si>
    <t>Obec Počaply</t>
  </si>
  <si>
    <t>1c</t>
  </si>
  <si>
    <t>2c</t>
  </si>
  <si>
    <t>3c</t>
  </si>
  <si>
    <t>4c</t>
  </si>
  <si>
    <t>5c</t>
  </si>
  <si>
    <t>6c</t>
  </si>
  <si>
    <t>7c</t>
  </si>
  <si>
    <t>8c</t>
  </si>
  <si>
    <t>9c</t>
  </si>
  <si>
    <t>10c</t>
  </si>
  <si>
    <t>11c</t>
  </si>
  <si>
    <t>12c</t>
  </si>
  <si>
    <t>13c</t>
  </si>
  <si>
    <t>14c</t>
  </si>
  <si>
    <t>15c</t>
  </si>
  <si>
    <t>1d</t>
  </si>
  <si>
    <t>2d</t>
  </si>
  <si>
    <t>3d</t>
  </si>
  <si>
    <t>4d</t>
  </si>
  <si>
    <t>Počaply</t>
  </si>
  <si>
    <t>Stražiště</t>
  </si>
  <si>
    <t>Na Pazdernách</t>
  </si>
  <si>
    <t>Počaply-Lhotka</t>
  </si>
  <si>
    <t>710/2; 807</t>
  </si>
  <si>
    <t>722952 Počaply</t>
  </si>
  <si>
    <t>722961 Strážiště</t>
  </si>
  <si>
    <t>Strážiště</t>
  </si>
  <si>
    <t>708/2</t>
  </si>
  <si>
    <t>707</t>
  </si>
  <si>
    <t>706/1</t>
  </si>
  <si>
    <t>705/1; 1112</t>
  </si>
  <si>
    <t>705/1</t>
  </si>
  <si>
    <t>1207/2; 1207/3</t>
  </si>
  <si>
    <t>723/3; 883; 1042</t>
  </si>
  <si>
    <t>1057</t>
  </si>
  <si>
    <t>991/1; 991/4; 997/5</t>
  </si>
  <si>
    <t>450/6</t>
  </si>
  <si>
    <t>soukromý</t>
  </si>
  <si>
    <t>437/1</t>
  </si>
  <si>
    <t>474/6</t>
  </si>
  <si>
    <t>997/5</t>
  </si>
  <si>
    <t>KZ</t>
  </si>
  <si>
    <t>A</t>
  </si>
  <si>
    <t>A,B</t>
  </si>
  <si>
    <t>B</t>
  </si>
  <si>
    <t>705/1; 1209; 1210</t>
  </si>
  <si>
    <t>837/2; 838/2; 1212</t>
  </si>
  <si>
    <t>705/1; 769/1</t>
  </si>
  <si>
    <t>lávka</t>
  </si>
  <si>
    <t>16c</t>
  </si>
  <si>
    <t>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</si>
</sst>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sz val="8"/>
      <name val="Arial"/>
      <family val="2"/>
      <charset val="238"/>
    </font>
    <font>
      <sz val="10"/>
      <color theme="9" tint="-0.49998474074526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5" fillId="0" borderId="0" xfId="0" applyFont="1"/>
    <xf numFmtId="0" fontId="4" fillId="0" borderId="0" xfId="0" applyFont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0" fillId="2" borderId="0" xfId="0" applyFill="1"/>
    <xf numFmtId="0" fontId="3" fillId="0" borderId="0" xfId="0" applyFont="1"/>
    <xf numFmtId="0" fontId="6" fillId="0" borderId="0" xfId="0" applyFont="1"/>
    <xf numFmtId="0" fontId="0" fillId="3" borderId="0" xfId="0" applyFill="1"/>
    <xf numFmtId="0" fontId="0" fillId="0" borderId="3" xfId="0" applyBorder="1" applyAlignment="1">
      <alignment horizontal="center"/>
    </xf>
    <xf numFmtId="0" fontId="0" fillId="0" borderId="3" xfId="0" applyBorder="1"/>
    <xf numFmtId="0" fontId="6" fillId="0" borderId="4" xfId="0" applyFont="1" applyBorder="1" applyAlignment="1">
      <alignment horizontal="center" vertical="center"/>
    </xf>
    <xf numFmtId="0" fontId="7" fillId="4" borderId="0" xfId="0" applyFont="1" applyFill="1"/>
    <xf numFmtId="0" fontId="6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/>
    <xf numFmtId="0" fontId="9" fillId="5" borderId="0" xfId="0" applyFont="1" applyFill="1"/>
    <xf numFmtId="0" fontId="10" fillId="0" borderId="0" xfId="0" applyFont="1"/>
    <xf numFmtId="0" fontId="4" fillId="0" borderId="11" xfId="0" applyFont="1" applyBorder="1"/>
    <xf numFmtId="0" fontId="4" fillId="0" borderId="11" xfId="0" applyFont="1" applyBorder="1" applyAlignment="1">
      <alignment horizontal="center"/>
    </xf>
    <xf numFmtId="0" fontId="0" fillId="0" borderId="11" xfId="0" applyBorder="1"/>
    <xf numFmtId="0" fontId="0" fillId="0" borderId="20" xfId="0" applyBorder="1"/>
    <xf numFmtId="0" fontId="8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4" fillId="0" borderId="19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0" xfId="0" applyFont="1"/>
    <xf numFmtId="0" fontId="14" fillId="0" borderId="0" xfId="0" applyFont="1"/>
    <xf numFmtId="49" fontId="6" fillId="0" borderId="3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7" xfId="0" applyBorder="1" applyAlignment="1">
      <alignment horizontal="center"/>
    </xf>
    <xf numFmtId="49" fontId="6" fillId="0" borderId="7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6" fillId="0" borderId="2" xfId="0" applyFont="1" applyBorder="1"/>
    <xf numFmtId="49" fontId="6" fillId="0" borderId="3" xfId="0" applyNumberFormat="1" applyFont="1" applyBorder="1" applyAlignment="1">
      <alignment horizontal="left"/>
    </xf>
    <xf numFmtId="0" fontId="6" fillId="0" borderId="3" xfId="0" applyFont="1" applyBorder="1" applyAlignment="1">
      <alignment horizontal="left"/>
    </xf>
    <xf numFmtId="49" fontId="6" fillId="0" borderId="3" xfId="0" applyNumberFormat="1" applyFont="1" applyBorder="1" applyAlignment="1">
      <alignment horizontal="center"/>
    </xf>
    <xf numFmtId="0" fontId="0" fillId="0" borderId="8" xfId="0" applyBorder="1"/>
    <xf numFmtId="0" fontId="11" fillId="0" borderId="11" xfId="0" applyFont="1" applyBorder="1" applyAlignment="1">
      <alignment horizontal="center"/>
    </xf>
    <xf numFmtId="16" fontId="4" fillId="0" borderId="11" xfId="0" applyNumberFormat="1" applyFont="1" applyBorder="1"/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12" fillId="0" borderId="7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" fontId="4" fillId="0" borderId="0" xfId="0" applyNumberFormat="1" applyFont="1"/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 applyProtection="1">
      <alignment horizontal="left" vertical="center"/>
      <protection locked="0"/>
    </xf>
    <xf numFmtId="49" fontId="12" fillId="0" borderId="3" xfId="0" applyNumberFormat="1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7"/>
  <sheetViews>
    <sheetView workbookViewId="0">
      <selection activeCell="C4" sqref="C4:C5"/>
    </sheetView>
  </sheetViews>
  <sheetFormatPr defaultRowHeight="12.75" x14ac:dyDescent="0.2"/>
  <cols>
    <col min="1" max="2" width="12.140625" customWidth="1"/>
    <col min="3" max="3" width="20" customWidth="1"/>
    <col min="4" max="4" width="7.85546875" customWidth="1"/>
    <col min="5" max="5" width="12.85546875" customWidth="1"/>
    <col min="6" max="6" width="13.5703125" customWidth="1"/>
    <col min="7" max="7" width="12.85546875" customWidth="1"/>
    <col min="8" max="8" width="7.140625" customWidth="1"/>
    <col min="9" max="10" width="8.5703125" customWidth="1"/>
    <col min="11" max="11" width="5" customWidth="1"/>
    <col min="12" max="12" width="6.42578125" customWidth="1"/>
  </cols>
  <sheetData>
    <row r="2" spans="1:12" ht="24.75" customHeight="1" x14ac:dyDescent="0.25">
      <c r="A2" s="1" t="s">
        <v>7</v>
      </c>
      <c r="B2" s="1"/>
      <c r="C2" s="1"/>
      <c r="D2" s="1"/>
      <c r="E2" s="1"/>
    </row>
    <row r="3" spans="1:12" ht="10.5" customHeight="1" x14ac:dyDescent="0.25">
      <c r="A3" s="1"/>
      <c r="B3" s="1"/>
      <c r="C3" s="1"/>
      <c r="D3" s="1"/>
      <c r="E3" s="1"/>
    </row>
    <row r="4" spans="1:12" ht="15.75" x14ac:dyDescent="0.25">
      <c r="A4" s="2" t="s">
        <v>0</v>
      </c>
      <c r="B4" s="2"/>
      <c r="C4" s="7" t="s">
        <v>38</v>
      </c>
      <c r="D4" s="7"/>
      <c r="E4" s="7"/>
      <c r="F4" s="7"/>
      <c r="G4" s="17"/>
      <c r="H4" s="135" t="s">
        <v>9</v>
      </c>
      <c r="I4" s="135"/>
      <c r="J4" s="12" t="s">
        <v>22</v>
      </c>
    </row>
    <row r="5" spans="1:12" ht="15.75" x14ac:dyDescent="0.25">
      <c r="A5" s="6" t="s">
        <v>1</v>
      </c>
      <c r="B5" s="2"/>
      <c r="C5" s="12" t="s">
        <v>38</v>
      </c>
      <c r="D5" s="12"/>
      <c r="E5" s="12"/>
      <c r="F5" s="12"/>
    </row>
    <row r="6" spans="1:12" ht="13.5" thickBot="1" x14ac:dyDescent="0.25"/>
    <row r="7" spans="1:12" ht="26.25" customHeight="1" x14ac:dyDescent="0.2">
      <c r="A7" s="138" t="s">
        <v>5</v>
      </c>
      <c r="B7" s="129" t="s">
        <v>23</v>
      </c>
      <c r="C7" s="143" t="s">
        <v>30</v>
      </c>
      <c r="D7" s="129" t="s">
        <v>18</v>
      </c>
      <c r="E7" s="141" t="s">
        <v>34</v>
      </c>
      <c r="F7" s="129" t="s">
        <v>28</v>
      </c>
      <c r="G7" s="129" t="s">
        <v>31</v>
      </c>
      <c r="H7" s="129" t="s">
        <v>13</v>
      </c>
      <c r="I7" s="129" t="s">
        <v>29</v>
      </c>
      <c r="J7" s="129" t="s">
        <v>32</v>
      </c>
      <c r="K7" s="129" t="s">
        <v>2</v>
      </c>
      <c r="L7" s="132" t="s">
        <v>33</v>
      </c>
    </row>
    <row r="8" spans="1:12" ht="18.75" customHeight="1" x14ac:dyDescent="0.2">
      <c r="A8" s="139"/>
      <c r="B8" s="130"/>
      <c r="C8" s="144"/>
      <c r="D8" s="130"/>
      <c r="E8" s="142"/>
      <c r="F8" s="130"/>
      <c r="G8" s="130"/>
      <c r="H8" s="130"/>
      <c r="I8" s="130"/>
      <c r="J8" s="130"/>
      <c r="K8" s="130"/>
      <c r="L8" s="133"/>
    </row>
    <row r="9" spans="1:12" ht="18.75" customHeight="1" thickBot="1" x14ac:dyDescent="0.25">
      <c r="A9" s="140"/>
      <c r="B9" s="131"/>
      <c r="C9" s="145"/>
      <c r="D9" s="131"/>
      <c r="E9" s="142"/>
      <c r="F9" s="131"/>
      <c r="G9" s="131"/>
      <c r="H9" s="131"/>
      <c r="I9" s="131"/>
      <c r="J9" s="131"/>
      <c r="K9" s="131"/>
      <c r="L9" s="134"/>
    </row>
    <row r="10" spans="1:12" ht="15" customHeight="1" x14ac:dyDescent="0.2">
      <c r="A10" s="57"/>
      <c r="B10" s="52"/>
      <c r="C10" s="58"/>
      <c r="D10" s="59"/>
      <c r="E10" s="59"/>
      <c r="F10" s="59"/>
      <c r="G10" s="52"/>
      <c r="H10" s="60"/>
      <c r="I10" s="51"/>
      <c r="J10" s="60"/>
      <c r="K10" s="61"/>
      <c r="L10" s="62"/>
    </row>
    <row r="11" spans="1:12" ht="15" customHeight="1" x14ac:dyDescent="0.2">
      <c r="A11" s="18"/>
      <c r="B11" s="53"/>
      <c r="C11" s="47"/>
      <c r="D11" s="22"/>
      <c r="E11" s="22"/>
      <c r="F11" s="22"/>
      <c r="G11" s="24"/>
      <c r="H11" s="41"/>
      <c r="I11" s="41"/>
      <c r="J11" s="3"/>
      <c r="K11" s="56"/>
      <c r="L11" s="63"/>
    </row>
    <row r="12" spans="1:12" ht="15" customHeight="1" x14ac:dyDescent="0.2">
      <c r="A12" s="18"/>
      <c r="B12" s="53"/>
      <c r="C12" s="47"/>
      <c r="D12" s="22"/>
      <c r="E12" s="22"/>
      <c r="F12" s="22"/>
      <c r="G12" s="53"/>
      <c r="H12" s="41"/>
      <c r="I12" s="41"/>
      <c r="J12" s="3"/>
      <c r="K12" s="56"/>
      <c r="L12" s="63"/>
    </row>
    <row r="13" spans="1:12" ht="15" customHeight="1" x14ac:dyDescent="0.2">
      <c r="A13" s="18"/>
      <c r="B13" s="53"/>
      <c r="C13" s="47"/>
      <c r="D13" s="22"/>
      <c r="E13" s="22"/>
      <c r="F13" s="22"/>
      <c r="G13" s="24"/>
      <c r="H13" s="41"/>
      <c r="I13" s="41"/>
      <c r="J13" s="3"/>
      <c r="K13" s="56"/>
      <c r="L13" s="63"/>
    </row>
    <row r="14" spans="1:12" ht="15" customHeight="1" x14ac:dyDescent="0.2">
      <c r="A14" s="18"/>
      <c r="B14" s="53"/>
      <c r="C14" s="47"/>
      <c r="D14" s="22"/>
      <c r="E14" s="22"/>
      <c r="F14" s="22"/>
      <c r="G14" s="53"/>
      <c r="H14" s="42"/>
      <c r="I14" s="42"/>
      <c r="J14" s="42"/>
      <c r="K14" s="54"/>
      <c r="L14" s="64"/>
    </row>
    <row r="15" spans="1:12" ht="15" customHeight="1" x14ac:dyDescent="0.2">
      <c r="A15" s="18"/>
      <c r="B15" s="53"/>
      <c r="C15" s="47"/>
      <c r="D15" s="22"/>
      <c r="E15" s="22"/>
      <c r="F15" s="22"/>
      <c r="G15" s="24"/>
      <c r="H15" s="42"/>
      <c r="I15" s="42"/>
      <c r="J15" s="42"/>
      <c r="K15" s="54"/>
      <c r="L15" s="64"/>
    </row>
    <row r="16" spans="1:12" ht="15" customHeight="1" x14ac:dyDescent="0.2">
      <c r="A16" s="16"/>
      <c r="B16" s="53"/>
      <c r="C16" s="47"/>
      <c r="D16" s="22"/>
      <c r="E16" s="22"/>
      <c r="F16" s="22"/>
      <c r="G16" s="53"/>
      <c r="H16" s="41"/>
      <c r="I16" s="41"/>
      <c r="J16" s="3"/>
      <c r="K16" s="56"/>
      <c r="L16" s="63"/>
    </row>
    <row r="17" spans="1:12" ht="15" customHeight="1" x14ac:dyDescent="0.2">
      <c r="A17" s="18"/>
      <c r="B17" s="53"/>
      <c r="C17" s="48"/>
      <c r="D17" s="21"/>
      <c r="E17" s="21"/>
      <c r="F17" s="21"/>
      <c r="G17" s="53"/>
      <c r="H17" s="41"/>
      <c r="I17" s="41"/>
      <c r="J17" s="3"/>
      <c r="K17" s="56"/>
      <c r="L17" s="65"/>
    </row>
    <row r="18" spans="1:12" ht="15" customHeight="1" x14ac:dyDescent="0.2">
      <c r="A18" s="18"/>
      <c r="B18" s="53"/>
      <c r="C18" s="47"/>
      <c r="D18" s="22"/>
      <c r="E18" s="22"/>
      <c r="F18" s="22"/>
      <c r="G18" s="53"/>
      <c r="H18" s="41"/>
      <c r="I18" s="41"/>
      <c r="J18" s="3"/>
      <c r="K18" s="56"/>
      <c r="L18" s="63"/>
    </row>
    <row r="19" spans="1:12" ht="15" customHeight="1" x14ac:dyDescent="0.2">
      <c r="A19" s="18"/>
      <c r="B19" s="53"/>
      <c r="C19" s="48"/>
      <c r="D19" s="21"/>
      <c r="E19" s="21"/>
      <c r="F19" s="21"/>
      <c r="G19" s="53"/>
      <c r="H19" s="41"/>
      <c r="I19" s="41"/>
      <c r="J19" s="3"/>
      <c r="K19" s="56"/>
      <c r="L19" s="63"/>
    </row>
    <row r="20" spans="1:12" ht="15" customHeight="1" x14ac:dyDescent="0.2">
      <c r="A20" s="18"/>
      <c r="B20" s="53"/>
      <c r="C20" s="48"/>
      <c r="D20" s="21"/>
      <c r="E20" s="21"/>
      <c r="F20" s="21"/>
      <c r="G20" s="53"/>
      <c r="H20" s="41"/>
      <c r="I20" s="41"/>
      <c r="J20" s="3"/>
      <c r="K20" s="56"/>
      <c r="L20" s="65"/>
    </row>
    <row r="21" spans="1:12" ht="15" customHeight="1" x14ac:dyDescent="0.2">
      <c r="A21" s="18"/>
      <c r="B21" s="53"/>
      <c r="C21" s="48"/>
      <c r="D21" s="21"/>
      <c r="E21" s="21"/>
      <c r="F21" s="21"/>
      <c r="G21" s="53"/>
      <c r="H21" s="41"/>
      <c r="I21" s="41"/>
      <c r="J21" s="3"/>
      <c r="K21" s="56"/>
      <c r="L21" s="63"/>
    </row>
    <row r="22" spans="1:12" ht="15" customHeight="1" x14ac:dyDescent="0.2">
      <c r="A22" s="18"/>
      <c r="B22" s="53"/>
      <c r="C22" s="48"/>
      <c r="D22" s="21"/>
      <c r="E22" s="21"/>
      <c r="F22" s="21"/>
      <c r="G22" s="53"/>
      <c r="H22" s="41"/>
      <c r="I22" s="41"/>
      <c r="J22" s="3"/>
      <c r="K22" s="56"/>
      <c r="L22" s="63"/>
    </row>
    <row r="23" spans="1:12" ht="15" customHeight="1" thickBot="1" x14ac:dyDescent="0.25">
      <c r="A23" s="19"/>
      <c r="B23" s="32"/>
      <c r="C23" s="66"/>
      <c r="D23" s="67"/>
      <c r="E23" s="67"/>
      <c r="F23" s="67"/>
      <c r="G23" s="23"/>
      <c r="H23" s="14"/>
      <c r="I23" s="14"/>
      <c r="J23" s="15"/>
      <c r="K23" s="68"/>
      <c r="L23" s="69"/>
    </row>
    <row r="24" spans="1:12" ht="15" customHeight="1" thickBot="1" x14ac:dyDescent="0.25">
      <c r="A24" s="136" t="s">
        <v>15</v>
      </c>
      <c r="B24" s="137"/>
      <c r="C24" s="137"/>
      <c r="D24" s="9"/>
      <c r="E24" s="9"/>
      <c r="F24" s="9"/>
      <c r="G24" s="8"/>
      <c r="H24" s="9"/>
      <c r="I24" s="9">
        <f>SUM(I9:I23)</f>
        <v>0</v>
      </c>
      <c r="J24" s="4"/>
      <c r="K24" s="4"/>
      <c r="L24" s="5"/>
    </row>
    <row r="25" spans="1:12" ht="15" customHeight="1" x14ac:dyDescent="0.2">
      <c r="A25" s="11" t="s">
        <v>3</v>
      </c>
    </row>
    <row r="26" spans="1:12" ht="15" customHeight="1" x14ac:dyDescent="0.25">
      <c r="A26" s="11" t="s">
        <v>37</v>
      </c>
      <c r="L26" s="27" t="s">
        <v>24</v>
      </c>
    </row>
    <row r="27" spans="1:12" ht="15" customHeight="1" x14ac:dyDescent="0.2">
      <c r="A27" s="25"/>
    </row>
  </sheetData>
  <mergeCells count="14">
    <mergeCell ref="J7:J9"/>
    <mergeCell ref="L7:L9"/>
    <mergeCell ref="H4:I4"/>
    <mergeCell ref="A24:C24"/>
    <mergeCell ref="A7:A9"/>
    <mergeCell ref="B7:B9"/>
    <mergeCell ref="I7:I9"/>
    <mergeCell ref="K7:K9"/>
    <mergeCell ref="D7:D9"/>
    <mergeCell ref="E7:E9"/>
    <mergeCell ref="F7:F9"/>
    <mergeCell ref="G7:G9"/>
    <mergeCell ref="H7:H9"/>
    <mergeCell ref="C7:C9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8"/>
  <sheetViews>
    <sheetView workbookViewId="0">
      <selection activeCell="I32" sqref="I32:J32"/>
    </sheetView>
  </sheetViews>
  <sheetFormatPr defaultRowHeight="12.75" x14ac:dyDescent="0.2"/>
  <cols>
    <col min="1" max="2" width="12.140625" customWidth="1"/>
    <col min="3" max="3" width="20" customWidth="1"/>
    <col min="4" max="4" width="7.85546875" customWidth="1"/>
    <col min="5" max="5" width="12.85546875" customWidth="1"/>
    <col min="6" max="6" width="13.5703125" customWidth="1"/>
    <col min="7" max="7" width="12.85546875" customWidth="1"/>
    <col min="8" max="8" width="7.140625" customWidth="1"/>
    <col min="9" max="10" width="8.5703125" customWidth="1"/>
    <col min="11" max="11" width="5" customWidth="1"/>
    <col min="12" max="13" width="6.42578125" customWidth="1"/>
  </cols>
  <sheetData>
    <row r="2" spans="1:13" ht="24.75" customHeight="1" x14ac:dyDescent="0.25">
      <c r="A2" s="1" t="s">
        <v>4</v>
      </c>
      <c r="B2" s="1"/>
      <c r="C2" s="1"/>
      <c r="D2" s="1"/>
      <c r="E2" s="1"/>
    </row>
    <row r="3" spans="1:13" ht="10.5" customHeight="1" x14ac:dyDescent="0.25">
      <c r="A3" s="1"/>
      <c r="B3" s="1"/>
      <c r="C3" s="1"/>
      <c r="D3" s="1"/>
      <c r="E3" s="1"/>
    </row>
    <row r="4" spans="1:13" ht="15.75" x14ac:dyDescent="0.25">
      <c r="A4" s="2" t="s">
        <v>0</v>
      </c>
      <c r="B4" s="2"/>
      <c r="C4" s="7" t="s">
        <v>38</v>
      </c>
      <c r="D4" s="7"/>
      <c r="E4" s="7"/>
      <c r="F4" s="7"/>
      <c r="G4" s="10"/>
      <c r="H4" s="135" t="s">
        <v>10</v>
      </c>
      <c r="I4" s="135"/>
      <c r="J4" s="12" t="s">
        <v>21</v>
      </c>
    </row>
    <row r="5" spans="1:13" ht="15.75" x14ac:dyDescent="0.25">
      <c r="A5" s="6" t="s">
        <v>1</v>
      </c>
      <c r="B5" s="2"/>
      <c r="C5" s="12" t="s">
        <v>38</v>
      </c>
      <c r="D5" s="12"/>
      <c r="E5" s="12"/>
      <c r="F5" s="12"/>
    </row>
    <row r="6" spans="1:13" ht="13.5" thickBot="1" x14ac:dyDescent="0.25"/>
    <row r="7" spans="1:13" ht="26.25" customHeight="1" x14ac:dyDescent="0.2">
      <c r="A7" s="152" t="s">
        <v>5</v>
      </c>
      <c r="B7" s="154" t="s">
        <v>23</v>
      </c>
      <c r="C7" s="158" t="s">
        <v>30</v>
      </c>
      <c r="D7" s="156" t="s">
        <v>18</v>
      </c>
      <c r="E7" s="141" t="s">
        <v>34</v>
      </c>
      <c r="F7" s="141" t="s">
        <v>28</v>
      </c>
      <c r="G7" s="141" t="s">
        <v>31</v>
      </c>
      <c r="H7" s="141" t="s">
        <v>13</v>
      </c>
      <c r="I7" s="141" t="s">
        <v>29</v>
      </c>
      <c r="J7" s="129" t="s">
        <v>32</v>
      </c>
      <c r="K7" s="129" t="s">
        <v>2</v>
      </c>
      <c r="L7" s="132" t="s">
        <v>33</v>
      </c>
      <c r="M7" s="146"/>
    </row>
    <row r="8" spans="1:13" ht="18.75" customHeight="1" x14ac:dyDescent="0.2">
      <c r="A8" s="153"/>
      <c r="B8" s="155"/>
      <c r="C8" s="159"/>
      <c r="D8" s="157"/>
      <c r="E8" s="142"/>
      <c r="F8" s="142"/>
      <c r="G8" s="142"/>
      <c r="H8" s="142"/>
      <c r="I8" s="142"/>
      <c r="J8" s="130"/>
      <c r="K8" s="130"/>
      <c r="L8" s="133"/>
      <c r="M8" s="146"/>
    </row>
    <row r="9" spans="1:13" ht="18.75" customHeight="1" thickBot="1" x14ac:dyDescent="0.25">
      <c r="A9" s="153"/>
      <c r="B9" s="155"/>
      <c r="C9" s="159"/>
      <c r="D9" s="157"/>
      <c r="E9" s="142"/>
      <c r="F9" s="142"/>
      <c r="G9" s="142"/>
      <c r="H9" s="142"/>
      <c r="I9" s="142"/>
      <c r="J9" s="148"/>
      <c r="K9" s="148"/>
      <c r="L9" s="147"/>
      <c r="M9" s="20"/>
    </row>
    <row r="10" spans="1:13" ht="15" customHeight="1" x14ac:dyDescent="0.2">
      <c r="A10" s="74"/>
      <c r="B10" s="73"/>
      <c r="C10" s="77"/>
      <c r="D10" s="80"/>
      <c r="E10" s="81"/>
      <c r="F10" s="81"/>
      <c r="G10" s="81"/>
      <c r="H10" s="60"/>
      <c r="I10" s="51"/>
      <c r="J10" s="60"/>
      <c r="K10" s="52"/>
      <c r="L10" s="78"/>
      <c r="M10" s="20"/>
    </row>
    <row r="11" spans="1:13" ht="15" customHeight="1" x14ac:dyDescent="0.2">
      <c r="A11" s="75"/>
      <c r="B11" s="76"/>
      <c r="C11" s="49"/>
      <c r="D11" s="76"/>
      <c r="E11" s="40"/>
      <c r="F11" s="40"/>
      <c r="G11" s="40"/>
      <c r="H11" s="41"/>
      <c r="I11" s="42"/>
      <c r="J11" s="41"/>
      <c r="K11" s="41"/>
      <c r="L11" s="39"/>
      <c r="M11" s="20"/>
    </row>
    <row r="12" spans="1:13" ht="15" customHeight="1" x14ac:dyDescent="0.2">
      <c r="A12" s="75"/>
      <c r="B12" s="76"/>
      <c r="C12" s="49"/>
      <c r="D12" s="76"/>
      <c r="E12" s="40"/>
      <c r="F12" s="40"/>
      <c r="G12" s="40"/>
      <c r="H12" s="41"/>
      <c r="I12" s="42"/>
      <c r="J12" s="41"/>
      <c r="K12" s="41"/>
      <c r="L12" s="39"/>
      <c r="M12" s="20"/>
    </row>
    <row r="13" spans="1:13" ht="15" customHeight="1" x14ac:dyDescent="0.2">
      <c r="A13" s="75"/>
      <c r="B13" s="76"/>
      <c r="C13" s="49"/>
      <c r="D13" s="40"/>
      <c r="E13" s="40"/>
      <c r="F13" s="40"/>
      <c r="G13" s="40"/>
      <c r="H13" s="41"/>
      <c r="I13" s="42"/>
      <c r="J13" s="41"/>
      <c r="K13" s="41"/>
      <c r="L13" s="39"/>
      <c r="M13" s="20"/>
    </row>
    <row r="14" spans="1:13" ht="15" customHeight="1" x14ac:dyDescent="0.2">
      <c r="A14" s="75"/>
      <c r="B14" s="76"/>
      <c r="C14" s="49"/>
      <c r="D14" s="76"/>
      <c r="E14" s="76"/>
      <c r="F14" s="76"/>
      <c r="G14" s="40"/>
      <c r="H14" s="41"/>
      <c r="I14" s="42"/>
      <c r="J14" s="41"/>
      <c r="K14" s="41"/>
      <c r="L14" s="39"/>
      <c r="M14" s="20"/>
    </row>
    <row r="15" spans="1:13" ht="15" customHeight="1" x14ac:dyDescent="0.2">
      <c r="A15" s="75"/>
      <c r="B15" s="76"/>
      <c r="C15" s="49"/>
      <c r="D15" s="76"/>
      <c r="E15" s="76"/>
      <c r="F15" s="76"/>
      <c r="G15" s="40"/>
      <c r="H15" s="41"/>
      <c r="I15" s="42"/>
      <c r="J15" s="41"/>
      <c r="K15" s="41"/>
      <c r="L15" s="39"/>
      <c r="M15" s="20"/>
    </row>
    <row r="16" spans="1:13" ht="15" customHeight="1" x14ac:dyDescent="0.2">
      <c r="A16" s="75"/>
      <c r="B16" s="76"/>
      <c r="C16" s="49"/>
      <c r="D16" s="76"/>
      <c r="E16" s="76"/>
      <c r="F16" s="76"/>
      <c r="G16" s="40"/>
      <c r="H16" s="41"/>
      <c r="I16" s="42"/>
      <c r="J16" s="41"/>
      <c r="K16" s="41"/>
      <c r="L16" s="39"/>
      <c r="M16" s="20"/>
    </row>
    <row r="17" spans="1:14" ht="15" customHeight="1" x14ac:dyDescent="0.2">
      <c r="A17" s="75"/>
      <c r="B17" s="76"/>
      <c r="C17" s="49"/>
      <c r="D17" s="76"/>
      <c r="E17" s="76"/>
      <c r="F17" s="76"/>
      <c r="G17" s="40"/>
      <c r="H17" s="41"/>
      <c r="I17" s="42"/>
      <c r="J17" s="41"/>
      <c r="K17" s="41"/>
      <c r="L17" s="39"/>
      <c r="M17" s="20"/>
    </row>
    <row r="18" spans="1:14" ht="15" customHeight="1" x14ac:dyDescent="0.2">
      <c r="A18" s="75"/>
      <c r="B18" s="76"/>
      <c r="C18" s="49"/>
      <c r="D18" s="76"/>
      <c r="E18" s="76"/>
      <c r="F18" s="76"/>
      <c r="G18" s="40"/>
      <c r="H18" s="41"/>
      <c r="I18" s="42"/>
      <c r="J18" s="41"/>
      <c r="K18" s="41"/>
      <c r="L18" s="39"/>
      <c r="M18" s="20"/>
      <c r="N18" s="12" t="s">
        <v>17</v>
      </c>
    </row>
    <row r="19" spans="1:14" ht="15" customHeight="1" x14ac:dyDescent="0.2">
      <c r="A19" s="75"/>
      <c r="B19" s="76"/>
      <c r="C19" s="49"/>
      <c r="D19" s="76"/>
      <c r="E19" s="76"/>
      <c r="F19" s="76"/>
      <c r="G19" s="40"/>
      <c r="H19" s="41"/>
      <c r="I19" s="42"/>
      <c r="J19" s="41"/>
      <c r="K19" s="41"/>
      <c r="L19" s="39"/>
      <c r="M19" s="20"/>
      <c r="N19" s="12"/>
    </row>
    <row r="20" spans="1:14" ht="15" customHeight="1" x14ac:dyDescent="0.2">
      <c r="A20" s="75"/>
      <c r="B20" s="76"/>
      <c r="C20" s="49"/>
      <c r="D20" s="76"/>
      <c r="E20" s="76"/>
      <c r="F20" s="76"/>
      <c r="G20" s="40"/>
      <c r="H20" s="41"/>
      <c r="I20" s="42"/>
      <c r="J20" s="41"/>
      <c r="K20" s="41"/>
      <c r="L20" s="39"/>
      <c r="M20" s="20"/>
    </row>
    <row r="21" spans="1:14" ht="15" customHeight="1" x14ac:dyDescent="0.2">
      <c r="A21" s="75"/>
      <c r="B21" s="76"/>
      <c r="C21" s="49"/>
      <c r="D21" s="76"/>
      <c r="E21" s="76"/>
      <c r="F21" s="76"/>
      <c r="G21" s="40"/>
      <c r="H21" s="41"/>
      <c r="I21" s="42"/>
      <c r="J21" s="41"/>
      <c r="K21" s="41"/>
      <c r="L21" s="39"/>
      <c r="M21" s="20"/>
    </row>
    <row r="22" spans="1:14" ht="15" customHeight="1" x14ac:dyDescent="0.2">
      <c r="A22" s="75"/>
      <c r="B22" s="76"/>
      <c r="C22" s="50"/>
      <c r="D22" s="38"/>
      <c r="E22" s="38"/>
      <c r="F22" s="38"/>
      <c r="G22" s="40"/>
      <c r="H22" s="41"/>
      <c r="I22" s="42"/>
      <c r="J22" s="3"/>
      <c r="K22" s="3"/>
      <c r="L22" s="39"/>
    </row>
    <row r="23" spans="1:14" ht="15" customHeight="1" thickBot="1" x14ac:dyDescent="0.25">
      <c r="A23" s="33"/>
      <c r="B23" s="36"/>
      <c r="C23" s="46"/>
      <c r="D23" s="72"/>
      <c r="E23" s="36"/>
      <c r="F23" s="72"/>
      <c r="G23" s="36"/>
      <c r="H23" s="14"/>
      <c r="I23" s="55"/>
      <c r="J23" s="15"/>
      <c r="K23" s="15"/>
      <c r="L23" s="37"/>
    </row>
    <row r="24" spans="1:14" ht="15" customHeight="1" thickBot="1" x14ac:dyDescent="0.25">
      <c r="A24" s="149" t="s">
        <v>14</v>
      </c>
      <c r="B24" s="150"/>
      <c r="C24" s="151"/>
      <c r="D24" s="35"/>
      <c r="E24" s="35"/>
      <c r="F24" s="35"/>
      <c r="G24" s="28"/>
      <c r="H24" s="29"/>
      <c r="I24" s="29">
        <f>SUM(I9:I23)</f>
        <v>0</v>
      </c>
      <c r="J24" s="30"/>
      <c r="K24" s="30"/>
      <c r="L24" s="31"/>
    </row>
    <row r="25" spans="1:14" ht="15" customHeight="1" x14ac:dyDescent="0.2">
      <c r="A25" s="11" t="s">
        <v>3</v>
      </c>
    </row>
    <row r="26" spans="1:14" ht="15" customHeight="1" x14ac:dyDescent="0.25">
      <c r="A26" s="11" t="s">
        <v>37</v>
      </c>
      <c r="L26" s="27" t="s">
        <v>25</v>
      </c>
    </row>
    <row r="27" spans="1:14" ht="15" customHeight="1" x14ac:dyDescent="0.2">
      <c r="A27" s="25"/>
    </row>
    <row r="28" spans="1:14" x14ac:dyDescent="0.2">
      <c r="B28" s="20"/>
    </row>
  </sheetData>
  <mergeCells count="15">
    <mergeCell ref="F7:F9"/>
    <mergeCell ref="A24:C24"/>
    <mergeCell ref="A7:A9"/>
    <mergeCell ref="B7:B9"/>
    <mergeCell ref="D7:D9"/>
    <mergeCell ref="E7:E9"/>
    <mergeCell ref="C7:C9"/>
    <mergeCell ref="H4:I4"/>
    <mergeCell ref="M7:M8"/>
    <mergeCell ref="G7:G9"/>
    <mergeCell ref="H7:H9"/>
    <mergeCell ref="I7:I9"/>
    <mergeCell ref="L7:L9"/>
    <mergeCell ref="J7:J9"/>
    <mergeCell ref="K7:K9"/>
  </mergeCells>
  <pageMargins left="0.78740157499999996" right="0.78740157499999996" top="0.984251969" bottom="0.984251969" header="0.4921259845" footer="0.4921259845"/>
  <pageSetup paperSize="9" orientation="landscape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28"/>
  <sheetViews>
    <sheetView workbookViewId="0">
      <selection activeCell="F17" sqref="F17"/>
    </sheetView>
  </sheetViews>
  <sheetFormatPr defaultRowHeight="12.75" x14ac:dyDescent="0.2"/>
  <cols>
    <col min="1" max="2" width="12.140625" customWidth="1"/>
    <col min="3" max="3" width="20" customWidth="1"/>
    <col min="4" max="4" width="7.85546875" customWidth="1"/>
    <col min="5" max="5" width="12.85546875" customWidth="1"/>
    <col min="6" max="6" width="13.5703125" customWidth="1"/>
    <col min="7" max="7" width="12.85546875" customWidth="1"/>
    <col min="8" max="8" width="7.140625" customWidth="1"/>
    <col min="9" max="9" width="8.5703125" customWidth="1"/>
    <col min="10" max="10" width="9.28515625" customWidth="1"/>
    <col min="11" max="12" width="6.42578125" customWidth="1"/>
  </cols>
  <sheetData>
    <row r="2" spans="1:12" ht="24.75" customHeight="1" x14ac:dyDescent="0.25">
      <c r="A2" s="1" t="s">
        <v>6</v>
      </c>
      <c r="B2" s="1"/>
      <c r="C2" s="1"/>
      <c r="D2" s="1"/>
      <c r="E2" s="1"/>
    </row>
    <row r="3" spans="1:12" ht="10.5" customHeight="1" x14ac:dyDescent="0.25">
      <c r="A3" s="1"/>
      <c r="B3" s="1"/>
      <c r="C3" s="1"/>
      <c r="D3" s="1"/>
      <c r="E3" s="1"/>
    </row>
    <row r="4" spans="1:12" ht="15.75" x14ac:dyDescent="0.25">
      <c r="A4" s="2" t="s">
        <v>0</v>
      </c>
      <c r="B4" s="2"/>
      <c r="C4" s="7" t="s">
        <v>38</v>
      </c>
      <c r="D4" s="7"/>
      <c r="E4" s="7"/>
      <c r="F4" s="7"/>
      <c r="G4" s="26"/>
      <c r="H4" s="135" t="s">
        <v>11</v>
      </c>
      <c r="I4" s="135"/>
      <c r="J4" s="12" t="s">
        <v>20</v>
      </c>
    </row>
    <row r="5" spans="1:12" ht="15.75" x14ac:dyDescent="0.25">
      <c r="A5" s="6" t="s">
        <v>1</v>
      </c>
      <c r="B5" s="2"/>
      <c r="C5" s="12" t="s">
        <v>38</v>
      </c>
      <c r="D5" s="12"/>
      <c r="E5" s="12"/>
      <c r="F5" s="12"/>
    </row>
    <row r="6" spans="1:12" ht="13.5" thickBot="1" x14ac:dyDescent="0.25"/>
    <row r="7" spans="1:12" ht="26.25" customHeight="1" x14ac:dyDescent="0.2">
      <c r="A7" s="152" t="s">
        <v>5</v>
      </c>
      <c r="B7" s="154" t="s">
        <v>23</v>
      </c>
      <c r="C7" s="158" t="s">
        <v>30</v>
      </c>
      <c r="D7" s="156" t="s">
        <v>18</v>
      </c>
      <c r="E7" s="141" t="s">
        <v>34</v>
      </c>
      <c r="F7" s="141" t="s">
        <v>28</v>
      </c>
      <c r="G7" s="141" t="s">
        <v>31</v>
      </c>
      <c r="H7" s="141" t="s">
        <v>13</v>
      </c>
      <c r="I7" s="141" t="s">
        <v>29</v>
      </c>
      <c r="J7" s="129" t="s">
        <v>32</v>
      </c>
      <c r="K7" s="129" t="s">
        <v>2</v>
      </c>
      <c r="L7" s="132" t="s">
        <v>33</v>
      </c>
    </row>
    <row r="8" spans="1:12" ht="18.75" customHeight="1" x14ac:dyDescent="0.2">
      <c r="A8" s="153"/>
      <c r="B8" s="155"/>
      <c r="C8" s="159"/>
      <c r="D8" s="157"/>
      <c r="E8" s="142"/>
      <c r="F8" s="142"/>
      <c r="G8" s="142"/>
      <c r="H8" s="142"/>
      <c r="I8" s="142"/>
      <c r="J8" s="130"/>
      <c r="K8" s="130"/>
      <c r="L8" s="133"/>
    </row>
    <row r="9" spans="1:12" ht="18.75" customHeight="1" thickBot="1" x14ac:dyDescent="0.25">
      <c r="A9" s="153"/>
      <c r="B9" s="155"/>
      <c r="C9" s="159"/>
      <c r="D9" s="157"/>
      <c r="E9" s="142"/>
      <c r="F9" s="142"/>
      <c r="G9" s="142"/>
      <c r="H9" s="142"/>
      <c r="I9" s="142"/>
      <c r="J9" s="148"/>
      <c r="K9" s="148"/>
      <c r="L9" s="147"/>
    </row>
    <row r="10" spans="1:12" ht="15" customHeight="1" x14ac:dyDescent="0.2">
      <c r="A10" s="74" t="s">
        <v>39</v>
      </c>
      <c r="B10" s="73" t="s">
        <v>58</v>
      </c>
      <c r="C10" s="120" t="s">
        <v>62</v>
      </c>
      <c r="D10" s="80">
        <v>10001</v>
      </c>
      <c r="E10" s="81" t="s">
        <v>38</v>
      </c>
      <c r="F10" s="81" t="s">
        <v>63</v>
      </c>
      <c r="G10" s="81" t="s">
        <v>80</v>
      </c>
      <c r="H10" s="51"/>
      <c r="I10" s="73">
        <v>122</v>
      </c>
      <c r="J10" s="51"/>
      <c r="K10" s="61" t="s">
        <v>81</v>
      </c>
      <c r="L10" s="119"/>
    </row>
    <row r="11" spans="1:12" ht="15" customHeight="1" x14ac:dyDescent="0.2">
      <c r="A11" s="75" t="s">
        <v>40</v>
      </c>
      <c r="B11" s="76" t="s">
        <v>58</v>
      </c>
      <c r="C11" s="121" t="s">
        <v>66</v>
      </c>
      <c r="D11" s="122">
        <v>10001</v>
      </c>
      <c r="E11" s="123" t="s">
        <v>38</v>
      </c>
      <c r="F11" s="123" t="s">
        <v>63</v>
      </c>
      <c r="G11" s="123" t="s">
        <v>80</v>
      </c>
      <c r="H11" s="42"/>
      <c r="I11" s="76">
        <v>112</v>
      </c>
      <c r="J11" s="42"/>
      <c r="K11" s="54" t="s">
        <v>81</v>
      </c>
      <c r="L11" s="103"/>
    </row>
    <row r="12" spans="1:12" ht="15" customHeight="1" x14ac:dyDescent="0.2">
      <c r="A12" s="75" t="s">
        <v>41</v>
      </c>
      <c r="B12" s="76" t="s">
        <v>58</v>
      </c>
      <c r="C12" s="121" t="s">
        <v>67</v>
      </c>
      <c r="D12" s="122">
        <v>10001</v>
      </c>
      <c r="E12" s="123" t="s">
        <v>38</v>
      </c>
      <c r="F12" s="123" t="s">
        <v>63</v>
      </c>
      <c r="G12" s="123" t="s">
        <v>80</v>
      </c>
      <c r="H12" s="42"/>
      <c r="I12" s="76">
        <v>164</v>
      </c>
      <c r="J12" s="42"/>
      <c r="K12" s="54" t="s">
        <v>81</v>
      </c>
      <c r="L12" s="103"/>
    </row>
    <row r="13" spans="1:12" ht="15" customHeight="1" x14ac:dyDescent="0.2">
      <c r="A13" s="75" t="s">
        <v>42</v>
      </c>
      <c r="B13" s="76" t="s">
        <v>58</v>
      </c>
      <c r="C13" s="121" t="s">
        <v>68</v>
      </c>
      <c r="D13" s="122">
        <v>10001</v>
      </c>
      <c r="E13" s="123" t="s">
        <v>38</v>
      </c>
      <c r="F13" s="123" t="s">
        <v>63</v>
      </c>
      <c r="G13" s="123" t="s">
        <v>80</v>
      </c>
      <c r="H13" s="42"/>
      <c r="I13" s="42">
        <v>154</v>
      </c>
      <c r="J13" s="42"/>
      <c r="K13" s="54" t="s">
        <v>81</v>
      </c>
      <c r="L13" s="128"/>
    </row>
    <row r="14" spans="1:12" ht="15" customHeight="1" x14ac:dyDescent="0.2">
      <c r="A14" s="75" t="s">
        <v>43</v>
      </c>
      <c r="B14" s="76" t="s">
        <v>58</v>
      </c>
      <c r="C14" s="121" t="s">
        <v>68</v>
      </c>
      <c r="D14" s="122">
        <v>10001</v>
      </c>
      <c r="E14" s="123" t="s">
        <v>38</v>
      </c>
      <c r="F14" s="123" t="s">
        <v>63</v>
      </c>
      <c r="G14" s="123" t="s">
        <v>80</v>
      </c>
      <c r="H14" s="42"/>
      <c r="I14" s="42">
        <v>79</v>
      </c>
      <c r="J14" s="42"/>
      <c r="K14" s="54" t="s">
        <v>81</v>
      </c>
      <c r="L14" s="128"/>
    </row>
    <row r="15" spans="1:12" ht="15" customHeight="1" x14ac:dyDescent="0.2">
      <c r="A15" s="75" t="s">
        <v>44</v>
      </c>
      <c r="B15" s="76" t="s">
        <v>58</v>
      </c>
      <c r="C15" s="121" t="s">
        <v>70</v>
      </c>
      <c r="D15" s="122">
        <v>10001</v>
      </c>
      <c r="E15" s="123" t="s">
        <v>38</v>
      </c>
      <c r="F15" s="123" t="s">
        <v>63</v>
      </c>
      <c r="G15" s="123" t="s">
        <v>80</v>
      </c>
      <c r="H15" s="42"/>
      <c r="I15" s="42">
        <v>114</v>
      </c>
      <c r="J15" s="42"/>
      <c r="K15" s="54" t="s">
        <v>81</v>
      </c>
      <c r="L15" s="128"/>
    </row>
    <row r="16" spans="1:12" ht="15" customHeight="1" x14ac:dyDescent="0.2">
      <c r="A16" s="75" t="s">
        <v>45</v>
      </c>
      <c r="B16" s="76" t="s">
        <v>58</v>
      </c>
      <c r="C16" s="121" t="s">
        <v>70</v>
      </c>
      <c r="D16" s="122">
        <v>10001</v>
      </c>
      <c r="E16" s="123" t="s">
        <v>38</v>
      </c>
      <c r="F16" s="123" t="s">
        <v>63</v>
      </c>
      <c r="G16" s="123" t="s">
        <v>80</v>
      </c>
      <c r="H16" s="42"/>
      <c r="I16" s="42">
        <v>31</v>
      </c>
      <c r="J16" s="42"/>
      <c r="K16" s="54" t="s">
        <v>81</v>
      </c>
      <c r="L16" s="128"/>
    </row>
    <row r="17" spans="1:12" ht="15" customHeight="1" x14ac:dyDescent="0.2">
      <c r="A17" s="75" t="s">
        <v>46</v>
      </c>
      <c r="B17" s="123" t="s">
        <v>61</v>
      </c>
      <c r="C17" s="124" t="s">
        <v>69</v>
      </c>
      <c r="D17" s="122">
        <v>10001</v>
      </c>
      <c r="E17" s="123" t="s">
        <v>38</v>
      </c>
      <c r="F17" s="123" t="s">
        <v>63</v>
      </c>
      <c r="G17" s="123" t="s">
        <v>80</v>
      </c>
      <c r="H17" s="42"/>
      <c r="I17" s="42">
        <v>1770</v>
      </c>
      <c r="J17" s="42"/>
      <c r="K17" s="54" t="s">
        <v>82</v>
      </c>
      <c r="L17" s="128"/>
    </row>
    <row r="18" spans="1:12" ht="15" customHeight="1" x14ac:dyDescent="0.2">
      <c r="A18" s="75" t="s">
        <v>47</v>
      </c>
      <c r="B18" s="76" t="s">
        <v>58</v>
      </c>
      <c r="C18" s="124" t="s">
        <v>71</v>
      </c>
      <c r="D18" s="122">
        <v>10001</v>
      </c>
      <c r="E18" s="123" t="s">
        <v>38</v>
      </c>
      <c r="F18" s="123" t="s">
        <v>63</v>
      </c>
      <c r="G18" s="123" t="s">
        <v>80</v>
      </c>
      <c r="H18" s="42"/>
      <c r="I18" s="76">
        <v>35</v>
      </c>
      <c r="J18" s="42"/>
      <c r="K18" s="54" t="s">
        <v>81</v>
      </c>
      <c r="L18" s="128"/>
    </row>
    <row r="19" spans="1:12" ht="15" customHeight="1" x14ac:dyDescent="0.2">
      <c r="A19" s="75" t="s">
        <v>48</v>
      </c>
      <c r="B19" s="76" t="s">
        <v>58</v>
      </c>
      <c r="C19" s="124" t="s">
        <v>72</v>
      </c>
      <c r="D19" s="122">
        <v>10001</v>
      </c>
      <c r="E19" s="123" t="s">
        <v>38</v>
      </c>
      <c r="F19" s="123" t="s">
        <v>63</v>
      </c>
      <c r="G19" s="123" t="s">
        <v>80</v>
      </c>
      <c r="H19" s="42"/>
      <c r="I19" s="42">
        <v>1480</v>
      </c>
      <c r="J19" s="42"/>
      <c r="K19" s="54" t="s">
        <v>81</v>
      </c>
      <c r="L19" s="103"/>
    </row>
    <row r="20" spans="1:12" ht="15" customHeight="1" x14ac:dyDescent="0.2">
      <c r="A20" s="75" t="s">
        <v>49</v>
      </c>
      <c r="B20" s="76" t="s">
        <v>58</v>
      </c>
      <c r="C20" s="124" t="s">
        <v>73</v>
      </c>
      <c r="D20" s="122">
        <v>10001</v>
      </c>
      <c r="E20" s="123" t="s">
        <v>38</v>
      </c>
      <c r="F20" s="123" t="s">
        <v>63</v>
      </c>
      <c r="G20" s="123" t="s">
        <v>80</v>
      </c>
      <c r="H20" s="42"/>
      <c r="I20" s="42">
        <v>1392</v>
      </c>
      <c r="J20" s="42"/>
      <c r="K20" s="54" t="s">
        <v>81</v>
      </c>
      <c r="L20" s="103"/>
    </row>
    <row r="21" spans="1:12" ht="15" customHeight="1" x14ac:dyDescent="0.2">
      <c r="A21" s="166" t="s">
        <v>50</v>
      </c>
      <c r="B21" s="168" t="s">
        <v>65</v>
      </c>
      <c r="C21" s="124" t="s">
        <v>74</v>
      </c>
      <c r="D21" s="122">
        <v>10001</v>
      </c>
      <c r="E21" s="123" t="s">
        <v>38</v>
      </c>
      <c r="F21" s="170" t="s">
        <v>64</v>
      </c>
      <c r="G21" s="170" t="s">
        <v>80</v>
      </c>
      <c r="H21" s="172"/>
      <c r="I21" s="172">
        <v>1090</v>
      </c>
      <c r="J21" s="172"/>
      <c r="K21" s="160" t="s">
        <v>83</v>
      </c>
      <c r="L21" s="162"/>
    </row>
    <row r="22" spans="1:12" ht="15" customHeight="1" x14ac:dyDescent="0.2">
      <c r="A22" s="166"/>
      <c r="B22" s="168"/>
      <c r="C22" s="124" t="s">
        <v>75</v>
      </c>
      <c r="D22" s="122">
        <v>189</v>
      </c>
      <c r="E22" s="123" t="s">
        <v>76</v>
      </c>
      <c r="F22" s="170"/>
      <c r="G22" s="170"/>
      <c r="H22" s="172"/>
      <c r="I22" s="172"/>
      <c r="J22" s="172"/>
      <c r="K22" s="160"/>
      <c r="L22" s="162"/>
    </row>
    <row r="23" spans="1:12" ht="15" customHeight="1" thickBot="1" x14ac:dyDescent="0.25">
      <c r="A23" s="167"/>
      <c r="B23" s="169"/>
      <c r="C23" s="125" t="s">
        <v>77</v>
      </c>
      <c r="D23" s="126">
        <v>226</v>
      </c>
      <c r="E23" s="127" t="s">
        <v>76</v>
      </c>
      <c r="F23" s="171"/>
      <c r="G23" s="171"/>
      <c r="H23" s="173"/>
      <c r="I23" s="173"/>
      <c r="J23" s="173"/>
      <c r="K23" s="161"/>
      <c r="L23" s="163"/>
    </row>
    <row r="24" spans="1:12" ht="15" customHeight="1" thickBot="1" x14ac:dyDescent="0.25">
      <c r="A24" s="164" t="s">
        <v>36</v>
      </c>
      <c r="B24" s="165"/>
      <c r="C24" s="165"/>
      <c r="D24" s="29"/>
      <c r="E24" s="70"/>
      <c r="F24" s="82"/>
      <c r="G24" s="28"/>
      <c r="H24" s="29"/>
      <c r="I24" s="29">
        <f>SUM(I10:I23)</f>
        <v>6543</v>
      </c>
      <c r="J24" s="30"/>
      <c r="K24" s="30"/>
      <c r="L24" s="31"/>
    </row>
    <row r="25" spans="1:12" ht="15" customHeight="1" x14ac:dyDescent="0.2">
      <c r="A25" s="11" t="s">
        <v>3</v>
      </c>
      <c r="F25" s="43"/>
      <c r="I25" s="118"/>
      <c r="K25" s="79"/>
    </row>
    <row r="26" spans="1:12" ht="15" customHeight="1" x14ac:dyDescent="0.25">
      <c r="A26" s="11" t="s">
        <v>37</v>
      </c>
      <c r="I26" s="118"/>
      <c r="K26" s="79"/>
      <c r="L26" s="27" t="s">
        <v>26</v>
      </c>
    </row>
    <row r="27" spans="1:12" ht="15" customHeight="1" x14ac:dyDescent="0.2">
      <c r="A27" s="11"/>
      <c r="B27" s="44"/>
      <c r="D27" s="44"/>
      <c r="E27" s="44"/>
      <c r="F27" s="45"/>
      <c r="G27" s="44"/>
      <c r="I27" s="118"/>
    </row>
    <row r="28" spans="1:12" x14ac:dyDescent="0.2">
      <c r="B28" s="20"/>
      <c r="I28" s="118"/>
    </row>
  </sheetData>
  <mergeCells count="23">
    <mergeCell ref="A24:C24"/>
    <mergeCell ref="A7:A9"/>
    <mergeCell ref="B7:B9"/>
    <mergeCell ref="D7:D9"/>
    <mergeCell ref="E7:E9"/>
    <mergeCell ref="C7:C9"/>
    <mergeCell ref="A21:A23"/>
    <mergeCell ref="B21:B23"/>
    <mergeCell ref="K21:K23"/>
    <mergeCell ref="L21:L23"/>
    <mergeCell ref="H4:I4"/>
    <mergeCell ref="F7:F9"/>
    <mergeCell ref="G7:G9"/>
    <mergeCell ref="H7:H9"/>
    <mergeCell ref="I7:I9"/>
    <mergeCell ref="J7:J9"/>
    <mergeCell ref="L7:L9"/>
    <mergeCell ref="K7:K9"/>
    <mergeCell ref="F21:F23"/>
    <mergeCell ref="G21:G23"/>
    <mergeCell ref="H21:H23"/>
    <mergeCell ref="I21:I23"/>
    <mergeCell ref="J21:J23"/>
  </mergeCells>
  <pageMargins left="0.78740157499999996" right="0.78740157499999996" top="0.984251969" bottom="0.984251969" header="0.4921259845" footer="0.4921259845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51168-E942-45E2-A27D-A87B4C9C3EE9}">
  <dimension ref="A2:L28"/>
  <sheetViews>
    <sheetView tabSelected="1" workbookViewId="0">
      <selection activeCell="E21" sqref="E21"/>
    </sheetView>
  </sheetViews>
  <sheetFormatPr defaultRowHeight="12.75" x14ac:dyDescent="0.2"/>
  <cols>
    <col min="1" max="2" width="12.140625" customWidth="1"/>
    <col min="3" max="3" width="20" customWidth="1"/>
    <col min="4" max="4" width="7.85546875" customWidth="1"/>
    <col min="5" max="5" width="12.85546875" customWidth="1"/>
    <col min="6" max="6" width="13.5703125" customWidth="1"/>
    <col min="7" max="7" width="12.85546875" customWidth="1"/>
    <col min="8" max="8" width="7.140625" customWidth="1"/>
    <col min="9" max="9" width="8.5703125" customWidth="1"/>
    <col min="10" max="10" width="9.28515625" customWidth="1"/>
    <col min="11" max="12" width="6.42578125" customWidth="1"/>
  </cols>
  <sheetData>
    <row r="2" spans="1:12" ht="24.75" customHeight="1" x14ac:dyDescent="0.25">
      <c r="A2" s="1" t="s">
        <v>6</v>
      </c>
      <c r="B2" s="1"/>
      <c r="C2" s="1"/>
      <c r="D2" s="1"/>
      <c r="E2" s="1"/>
    </row>
    <row r="3" spans="1:12" ht="10.5" customHeight="1" x14ac:dyDescent="0.25">
      <c r="A3" s="1"/>
      <c r="B3" s="1"/>
      <c r="C3" s="1"/>
      <c r="D3" s="1"/>
      <c r="E3" s="1"/>
    </row>
    <row r="4" spans="1:12" ht="15.75" x14ac:dyDescent="0.25">
      <c r="A4" s="2" t="s">
        <v>0</v>
      </c>
      <c r="B4" s="2"/>
      <c r="C4" s="7" t="s">
        <v>38</v>
      </c>
      <c r="D4" s="7"/>
      <c r="E4" s="7"/>
      <c r="F4" s="7"/>
      <c r="G4" s="26"/>
      <c r="H4" s="135" t="s">
        <v>11</v>
      </c>
      <c r="I4" s="135"/>
      <c r="J4" s="12" t="s">
        <v>20</v>
      </c>
    </row>
    <row r="5" spans="1:12" ht="15.75" x14ac:dyDescent="0.25">
      <c r="A5" s="6" t="s">
        <v>1</v>
      </c>
      <c r="B5" s="2"/>
      <c r="C5" s="12" t="s">
        <v>38</v>
      </c>
      <c r="D5" s="12"/>
      <c r="E5" s="12"/>
      <c r="F5" s="12"/>
    </row>
    <row r="6" spans="1:12" ht="13.5" thickBot="1" x14ac:dyDescent="0.25"/>
    <row r="7" spans="1:12" ht="26.25" customHeight="1" x14ac:dyDescent="0.2">
      <c r="A7" s="152" t="s">
        <v>5</v>
      </c>
      <c r="B7" s="154" t="s">
        <v>23</v>
      </c>
      <c r="C7" s="158" t="s">
        <v>30</v>
      </c>
      <c r="D7" s="156" t="s">
        <v>18</v>
      </c>
      <c r="E7" s="141" t="s">
        <v>34</v>
      </c>
      <c r="F7" s="141" t="s">
        <v>28</v>
      </c>
      <c r="G7" s="141" t="s">
        <v>31</v>
      </c>
      <c r="H7" s="141" t="s">
        <v>13</v>
      </c>
      <c r="I7" s="141" t="s">
        <v>29</v>
      </c>
      <c r="J7" s="129" t="s">
        <v>32</v>
      </c>
      <c r="K7" s="129" t="s">
        <v>2</v>
      </c>
      <c r="L7" s="132" t="s">
        <v>33</v>
      </c>
    </row>
    <row r="8" spans="1:12" ht="18.75" customHeight="1" x14ac:dyDescent="0.2">
      <c r="A8" s="153"/>
      <c r="B8" s="155"/>
      <c r="C8" s="159"/>
      <c r="D8" s="157"/>
      <c r="E8" s="142"/>
      <c r="F8" s="142"/>
      <c r="G8" s="142"/>
      <c r="H8" s="142"/>
      <c r="I8" s="142"/>
      <c r="J8" s="130"/>
      <c r="K8" s="130"/>
      <c r="L8" s="133"/>
    </row>
    <row r="9" spans="1:12" ht="18.75" customHeight="1" thickBot="1" x14ac:dyDescent="0.25">
      <c r="A9" s="153"/>
      <c r="B9" s="155"/>
      <c r="C9" s="159"/>
      <c r="D9" s="157"/>
      <c r="E9" s="142"/>
      <c r="F9" s="142"/>
      <c r="G9" s="142"/>
      <c r="H9" s="142"/>
      <c r="I9" s="142"/>
      <c r="J9" s="148"/>
      <c r="K9" s="148"/>
      <c r="L9" s="147"/>
    </row>
    <row r="10" spans="1:12" ht="15" customHeight="1" x14ac:dyDescent="0.2">
      <c r="A10" s="113" t="s">
        <v>51</v>
      </c>
      <c r="B10" s="81" t="s">
        <v>60</v>
      </c>
      <c r="C10" s="84" t="s">
        <v>78</v>
      </c>
      <c r="D10" s="80">
        <v>10001</v>
      </c>
      <c r="E10" s="81" t="s">
        <v>38</v>
      </c>
      <c r="F10" s="81" t="s">
        <v>64</v>
      </c>
      <c r="G10" s="109" t="s">
        <v>80</v>
      </c>
      <c r="H10" s="110"/>
      <c r="I10" s="111">
        <v>204</v>
      </c>
      <c r="J10" s="110"/>
      <c r="K10" s="112" t="s">
        <v>83</v>
      </c>
      <c r="L10" s="119"/>
    </row>
    <row r="11" spans="1:12" ht="15" customHeight="1" x14ac:dyDescent="0.2">
      <c r="A11" s="114" t="s">
        <v>52</v>
      </c>
      <c r="B11" s="76" t="s">
        <v>59</v>
      </c>
      <c r="C11" s="105" t="s">
        <v>79</v>
      </c>
      <c r="D11" s="38">
        <v>10001</v>
      </c>
      <c r="E11" s="123" t="s">
        <v>38</v>
      </c>
      <c r="F11" s="123" t="s">
        <v>64</v>
      </c>
      <c r="G11" s="104" t="s">
        <v>80</v>
      </c>
      <c r="H11" s="102"/>
      <c r="I11" s="38">
        <v>83</v>
      </c>
      <c r="J11" s="102"/>
      <c r="K11" s="50" t="s">
        <v>83</v>
      </c>
      <c r="L11" s="116"/>
    </row>
    <row r="12" spans="1:12" ht="15" customHeight="1" x14ac:dyDescent="0.2">
      <c r="A12" s="114" t="s">
        <v>53</v>
      </c>
      <c r="B12" s="76" t="s">
        <v>59</v>
      </c>
      <c r="C12" s="105" t="s">
        <v>79</v>
      </c>
      <c r="D12" s="122">
        <v>10001</v>
      </c>
      <c r="E12" s="123" t="s">
        <v>38</v>
      </c>
      <c r="F12" s="123" t="s">
        <v>64</v>
      </c>
      <c r="G12" s="104" t="s">
        <v>80</v>
      </c>
      <c r="H12" s="102"/>
      <c r="I12" s="38">
        <v>78</v>
      </c>
      <c r="J12" s="102"/>
      <c r="K12" s="50" t="s">
        <v>83</v>
      </c>
      <c r="L12" s="116"/>
    </row>
    <row r="13" spans="1:12" ht="15.75" customHeight="1" x14ac:dyDescent="0.2">
      <c r="A13" s="114" t="s">
        <v>88</v>
      </c>
      <c r="B13" s="38" t="s">
        <v>58</v>
      </c>
      <c r="C13" s="85" t="s">
        <v>89</v>
      </c>
      <c r="D13" s="38">
        <v>10001</v>
      </c>
      <c r="E13" s="104" t="s">
        <v>38</v>
      </c>
      <c r="F13" s="123" t="s">
        <v>63</v>
      </c>
      <c r="G13" s="104" t="s">
        <v>83</v>
      </c>
      <c r="H13" s="102"/>
      <c r="I13" s="38">
        <v>840</v>
      </c>
      <c r="J13" s="102"/>
      <c r="K13" s="50" t="s">
        <v>81</v>
      </c>
      <c r="L13" s="103"/>
    </row>
    <row r="14" spans="1:12" ht="15" customHeight="1" x14ac:dyDescent="0.2">
      <c r="A14" s="114"/>
      <c r="B14" s="38"/>
      <c r="C14" s="85"/>
      <c r="D14" s="101"/>
      <c r="E14" s="104"/>
      <c r="F14" s="104"/>
      <c r="G14" s="104"/>
      <c r="H14" s="102"/>
      <c r="I14" s="38"/>
      <c r="J14" s="102"/>
      <c r="K14" s="50"/>
      <c r="L14" s="103"/>
    </row>
    <row r="15" spans="1:12" ht="15" customHeight="1" x14ac:dyDescent="0.2">
      <c r="A15" s="114"/>
      <c r="B15" s="38"/>
      <c r="C15" s="85"/>
      <c r="D15" s="101"/>
      <c r="E15" s="104"/>
      <c r="F15" s="104"/>
      <c r="G15" s="104"/>
      <c r="H15" s="102"/>
      <c r="I15" s="38"/>
      <c r="J15" s="102"/>
      <c r="K15" s="50"/>
      <c r="L15" s="103"/>
    </row>
    <row r="16" spans="1:12" ht="15" customHeight="1" x14ac:dyDescent="0.2">
      <c r="A16" s="114"/>
      <c r="B16" s="38"/>
      <c r="C16" s="85"/>
      <c r="D16" s="101"/>
      <c r="E16" s="104"/>
      <c r="F16" s="104"/>
      <c r="G16" s="104"/>
      <c r="H16" s="102"/>
      <c r="I16" s="38"/>
      <c r="J16" s="102"/>
      <c r="K16" s="50"/>
      <c r="L16" s="103"/>
    </row>
    <row r="17" spans="1:12" ht="15" customHeight="1" x14ac:dyDescent="0.2">
      <c r="A17" s="114"/>
      <c r="B17" s="38"/>
      <c r="C17" s="85"/>
      <c r="D17" s="101"/>
      <c r="E17" s="104"/>
      <c r="F17" s="104"/>
      <c r="G17" s="104"/>
      <c r="H17" s="102"/>
      <c r="I17" s="38"/>
      <c r="J17" s="102"/>
      <c r="K17" s="50"/>
      <c r="L17" s="103"/>
    </row>
    <row r="18" spans="1:12" ht="15" customHeight="1" x14ac:dyDescent="0.2">
      <c r="A18" s="114"/>
      <c r="B18" s="38"/>
      <c r="C18" s="85"/>
      <c r="D18" s="101"/>
      <c r="E18" s="104"/>
      <c r="F18" s="104"/>
      <c r="G18" s="104"/>
      <c r="H18" s="102"/>
      <c r="I18" s="38"/>
      <c r="J18" s="102"/>
      <c r="K18" s="50"/>
      <c r="L18" s="103"/>
    </row>
    <row r="19" spans="1:12" ht="15" customHeight="1" x14ac:dyDescent="0.2">
      <c r="A19" s="114"/>
      <c r="B19" s="38"/>
      <c r="C19" s="85"/>
      <c r="D19" s="101"/>
      <c r="E19" s="104"/>
      <c r="F19" s="104"/>
      <c r="G19" s="104"/>
      <c r="H19" s="102"/>
      <c r="I19" s="38"/>
      <c r="J19" s="102"/>
      <c r="K19" s="50"/>
      <c r="L19" s="103"/>
    </row>
    <row r="20" spans="1:12" ht="15" customHeight="1" x14ac:dyDescent="0.2">
      <c r="A20" s="114"/>
      <c r="B20" s="38"/>
      <c r="C20" s="85"/>
      <c r="D20" s="38"/>
      <c r="E20" s="104"/>
      <c r="F20" s="104"/>
      <c r="G20" s="104"/>
      <c r="H20" s="102"/>
      <c r="I20" s="38"/>
      <c r="J20" s="102"/>
      <c r="K20" s="50"/>
      <c r="L20" s="103"/>
    </row>
    <row r="21" spans="1:12" ht="15" customHeight="1" x14ac:dyDescent="0.2">
      <c r="A21" s="114"/>
      <c r="B21" s="38"/>
      <c r="C21" s="85"/>
      <c r="D21" s="101"/>
      <c r="E21" s="104"/>
      <c r="F21" s="104"/>
      <c r="G21" s="104"/>
      <c r="H21" s="102"/>
      <c r="I21" s="38"/>
      <c r="J21" s="102"/>
      <c r="K21" s="50"/>
      <c r="L21" s="103"/>
    </row>
    <row r="22" spans="1:12" ht="15" customHeight="1" x14ac:dyDescent="0.2">
      <c r="A22" s="114"/>
      <c r="B22" s="38"/>
      <c r="C22" s="83"/>
      <c r="D22" s="101"/>
      <c r="E22" s="101"/>
      <c r="F22" s="104"/>
      <c r="G22" s="104"/>
      <c r="H22" s="102"/>
      <c r="I22" s="38"/>
      <c r="J22" s="102"/>
      <c r="K22" s="50"/>
      <c r="L22" s="103"/>
    </row>
    <row r="23" spans="1:12" ht="15" customHeight="1" thickBot="1" x14ac:dyDescent="0.25">
      <c r="A23" s="115"/>
      <c r="B23" s="95"/>
      <c r="C23" s="94"/>
      <c r="D23" s="95"/>
      <c r="E23" s="95"/>
      <c r="F23" s="89"/>
      <c r="G23" s="89"/>
      <c r="H23" s="90"/>
      <c r="I23" s="90"/>
      <c r="J23" s="90"/>
      <c r="K23" s="96"/>
      <c r="L23" s="97"/>
    </row>
    <row r="24" spans="1:12" ht="15" customHeight="1" thickBot="1" x14ac:dyDescent="0.25">
      <c r="A24" s="164" t="s">
        <v>16</v>
      </c>
      <c r="B24" s="165"/>
      <c r="C24" s="165"/>
      <c r="D24" s="29"/>
      <c r="E24" s="70"/>
      <c r="F24" s="82"/>
      <c r="G24" s="28"/>
      <c r="H24" s="29"/>
      <c r="I24" s="29">
        <f>SUM(III.třída!I24,I10:I23)</f>
        <v>7748</v>
      </c>
      <c r="J24" s="30"/>
      <c r="K24" s="30"/>
      <c r="L24" s="31"/>
    </row>
    <row r="25" spans="1:12" ht="15" customHeight="1" x14ac:dyDescent="0.2">
      <c r="A25" s="11" t="s">
        <v>3</v>
      </c>
      <c r="F25" s="43"/>
      <c r="K25" s="79"/>
    </row>
    <row r="26" spans="1:12" ht="15" customHeight="1" x14ac:dyDescent="0.25">
      <c r="A26" s="11" t="s">
        <v>37</v>
      </c>
      <c r="K26" s="79"/>
      <c r="L26" s="27" t="s">
        <v>26</v>
      </c>
    </row>
    <row r="27" spans="1:12" ht="15" customHeight="1" x14ac:dyDescent="0.2">
      <c r="A27" s="11"/>
      <c r="B27" s="44"/>
      <c r="D27" s="44"/>
      <c r="E27" s="44"/>
      <c r="F27" s="45"/>
      <c r="G27" s="44"/>
    </row>
    <row r="28" spans="1:12" x14ac:dyDescent="0.2">
      <c r="B28" s="20"/>
    </row>
  </sheetData>
  <mergeCells count="14">
    <mergeCell ref="J7:J9"/>
    <mergeCell ref="K7:K9"/>
    <mergeCell ref="L7:L9"/>
    <mergeCell ref="A24:C24"/>
    <mergeCell ref="H4:I4"/>
    <mergeCell ref="A7:A9"/>
    <mergeCell ref="B7:B9"/>
    <mergeCell ref="C7:C9"/>
    <mergeCell ref="D7:D9"/>
    <mergeCell ref="E7:E9"/>
    <mergeCell ref="F7:F9"/>
    <mergeCell ref="G7:G9"/>
    <mergeCell ref="H7:H9"/>
    <mergeCell ref="I7:I9"/>
  </mergeCells>
  <phoneticPr fontId="3" type="noConversion"/>
  <pageMargins left="0.78740157499999996" right="0.78740157499999996" top="0.984251969" bottom="0.984251969" header="0.4921259845" footer="0.4921259845"/>
  <pageSetup paperSize="9" orientation="landscape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V29"/>
  <sheetViews>
    <sheetView workbookViewId="0">
      <selection activeCell="E32" sqref="E32"/>
    </sheetView>
  </sheetViews>
  <sheetFormatPr defaultRowHeight="12.75" x14ac:dyDescent="0.2"/>
  <cols>
    <col min="1" max="2" width="12.140625" customWidth="1"/>
    <col min="3" max="3" width="20" customWidth="1"/>
    <col min="4" max="4" width="7.85546875" customWidth="1"/>
    <col min="5" max="5" width="12.85546875" customWidth="1"/>
    <col min="6" max="6" width="13.5703125" customWidth="1"/>
    <col min="7" max="7" width="12.85546875" customWidth="1"/>
    <col min="8" max="8" width="7.140625" customWidth="1"/>
    <col min="9" max="9" width="8.5703125" customWidth="1"/>
    <col min="10" max="10" width="9.28515625" customWidth="1"/>
    <col min="11" max="12" width="6.42578125" customWidth="1"/>
  </cols>
  <sheetData>
    <row r="2" spans="1:22" ht="24.75" customHeight="1" x14ac:dyDescent="0.25">
      <c r="A2" s="1" t="s">
        <v>12</v>
      </c>
      <c r="B2" s="1"/>
      <c r="C2" s="1"/>
      <c r="D2" s="1"/>
      <c r="E2" s="1"/>
    </row>
    <row r="3" spans="1:22" ht="10.5" customHeight="1" x14ac:dyDescent="0.25">
      <c r="A3" s="1"/>
      <c r="B3" s="1"/>
      <c r="C3" s="1"/>
      <c r="D3" s="1"/>
      <c r="E3" s="1"/>
    </row>
    <row r="4" spans="1:22" ht="15.75" x14ac:dyDescent="0.25">
      <c r="A4" s="2" t="s">
        <v>0</v>
      </c>
      <c r="B4" s="2"/>
      <c r="C4" s="7" t="s">
        <v>38</v>
      </c>
      <c r="D4" s="7"/>
      <c r="E4" s="7"/>
      <c r="F4" s="7"/>
      <c r="G4" s="13"/>
      <c r="H4" s="135" t="s">
        <v>8</v>
      </c>
      <c r="I4" s="135"/>
      <c r="J4" s="12" t="s">
        <v>19</v>
      </c>
    </row>
    <row r="5" spans="1:22" ht="15.75" x14ac:dyDescent="0.25">
      <c r="A5" s="6" t="s">
        <v>1</v>
      </c>
      <c r="B5" s="2"/>
      <c r="C5" s="12" t="s">
        <v>38</v>
      </c>
      <c r="D5" s="12"/>
      <c r="E5" s="12"/>
      <c r="F5" s="12"/>
    </row>
    <row r="6" spans="1:22" ht="13.5" thickBot="1" x14ac:dyDescent="0.25"/>
    <row r="7" spans="1:22" ht="26.25" customHeight="1" x14ac:dyDescent="0.2">
      <c r="A7" s="152" t="s">
        <v>5</v>
      </c>
      <c r="B7" s="154" t="s">
        <v>23</v>
      </c>
      <c r="C7" s="158" t="s">
        <v>30</v>
      </c>
      <c r="D7" s="156" t="s">
        <v>18</v>
      </c>
      <c r="E7" s="141" t="s">
        <v>34</v>
      </c>
      <c r="F7" s="141" t="s">
        <v>28</v>
      </c>
      <c r="G7" s="141" t="s">
        <v>31</v>
      </c>
      <c r="H7" s="141" t="s">
        <v>13</v>
      </c>
      <c r="I7" s="141" t="s">
        <v>29</v>
      </c>
      <c r="J7" s="129" t="s">
        <v>32</v>
      </c>
      <c r="K7" s="129" t="s">
        <v>2</v>
      </c>
      <c r="L7" s="132" t="s">
        <v>33</v>
      </c>
    </row>
    <row r="8" spans="1:22" ht="18.75" customHeight="1" x14ac:dyDescent="0.2">
      <c r="A8" s="153"/>
      <c r="B8" s="155"/>
      <c r="C8" s="159"/>
      <c r="D8" s="157"/>
      <c r="E8" s="142"/>
      <c r="F8" s="142"/>
      <c r="G8" s="142"/>
      <c r="H8" s="142"/>
      <c r="I8" s="142"/>
      <c r="J8" s="130"/>
      <c r="K8" s="130"/>
      <c r="L8" s="133"/>
    </row>
    <row r="9" spans="1:22" ht="18.75" customHeight="1" thickBot="1" x14ac:dyDescent="0.25">
      <c r="A9" s="153"/>
      <c r="B9" s="155"/>
      <c r="C9" s="159"/>
      <c r="D9" s="157"/>
      <c r="E9" s="142"/>
      <c r="F9" s="142"/>
      <c r="G9" s="142"/>
      <c r="H9" s="142"/>
      <c r="I9" s="142"/>
      <c r="J9" s="148"/>
      <c r="K9" s="148"/>
      <c r="L9" s="147"/>
    </row>
    <row r="10" spans="1:22" ht="15" customHeight="1" x14ac:dyDescent="0.2">
      <c r="A10" s="113" t="s">
        <v>54</v>
      </c>
      <c r="B10" s="73" t="s">
        <v>58</v>
      </c>
      <c r="C10" s="120" t="s">
        <v>84</v>
      </c>
      <c r="D10" s="80">
        <v>10001</v>
      </c>
      <c r="E10" s="81" t="s">
        <v>38</v>
      </c>
      <c r="F10" s="81" t="s">
        <v>63</v>
      </c>
      <c r="G10" s="109" t="s">
        <v>83</v>
      </c>
      <c r="H10" s="110"/>
      <c r="I10" s="111">
        <v>32</v>
      </c>
      <c r="J10" s="110"/>
      <c r="K10" s="112" t="s">
        <v>81</v>
      </c>
      <c r="L10" s="98"/>
      <c r="N10" s="174"/>
      <c r="O10" s="174"/>
      <c r="P10" s="174"/>
      <c r="Q10" s="106"/>
      <c r="R10" s="107"/>
      <c r="S10" s="106"/>
      <c r="T10" s="108"/>
      <c r="U10" s="106"/>
      <c r="V10" s="106"/>
    </row>
    <row r="11" spans="1:22" ht="15" customHeight="1" x14ac:dyDescent="0.2">
      <c r="A11" s="114" t="s">
        <v>55</v>
      </c>
      <c r="B11" s="76" t="s">
        <v>58</v>
      </c>
      <c r="C11" s="91" t="s">
        <v>85</v>
      </c>
      <c r="D11" s="101">
        <v>10001</v>
      </c>
      <c r="E11" s="123" t="s">
        <v>38</v>
      </c>
      <c r="F11" s="123" t="s">
        <v>63</v>
      </c>
      <c r="G11" s="104" t="s">
        <v>83</v>
      </c>
      <c r="H11" s="93"/>
      <c r="I11" s="102">
        <v>112</v>
      </c>
      <c r="J11" s="93"/>
      <c r="K11" s="50" t="s">
        <v>81</v>
      </c>
      <c r="L11" s="103"/>
    </row>
    <row r="12" spans="1:22" ht="15" customHeight="1" x14ac:dyDescent="0.2">
      <c r="A12" s="114" t="s">
        <v>56</v>
      </c>
      <c r="B12" s="76" t="s">
        <v>58</v>
      </c>
      <c r="C12" s="91" t="s">
        <v>70</v>
      </c>
      <c r="D12" s="122">
        <v>10001</v>
      </c>
      <c r="E12" s="123" t="s">
        <v>38</v>
      </c>
      <c r="F12" s="123" t="s">
        <v>63</v>
      </c>
      <c r="G12" s="104" t="s">
        <v>83</v>
      </c>
      <c r="H12" s="93"/>
      <c r="I12" s="102">
        <v>45</v>
      </c>
      <c r="J12" s="93"/>
      <c r="K12" s="50" t="s">
        <v>81</v>
      </c>
      <c r="L12" s="99"/>
    </row>
    <row r="13" spans="1:22" ht="15" customHeight="1" x14ac:dyDescent="0.2">
      <c r="A13" s="114" t="s">
        <v>57</v>
      </c>
      <c r="B13" s="76" t="s">
        <v>58</v>
      </c>
      <c r="C13" s="91" t="s">
        <v>86</v>
      </c>
      <c r="D13" s="101">
        <v>10001</v>
      </c>
      <c r="E13" s="123" t="s">
        <v>38</v>
      </c>
      <c r="F13" s="123" t="s">
        <v>63</v>
      </c>
      <c r="G13" s="104" t="s">
        <v>83</v>
      </c>
      <c r="H13" s="86"/>
      <c r="I13" s="38" t="s">
        <v>87</v>
      </c>
      <c r="J13" s="86"/>
      <c r="K13" s="50" t="s">
        <v>81</v>
      </c>
      <c r="L13" s="100"/>
    </row>
    <row r="14" spans="1:22" ht="15" customHeight="1" x14ac:dyDescent="0.2">
      <c r="A14" s="114"/>
      <c r="B14" s="76"/>
      <c r="C14" s="91"/>
      <c r="D14" s="101"/>
      <c r="E14" s="104"/>
      <c r="F14" s="104"/>
      <c r="G14" s="104"/>
      <c r="H14" s="93"/>
      <c r="I14" s="102"/>
      <c r="J14" s="93"/>
      <c r="K14" s="38"/>
      <c r="L14" s="103"/>
    </row>
    <row r="15" spans="1:22" ht="15" customHeight="1" x14ac:dyDescent="0.2">
      <c r="A15" s="114"/>
      <c r="B15" s="76"/>
      <c r="C15" s="91"/>
      <c r="D15" s="101"/>
      <c r="E15" s="104"/>
      <c r="F15" s="104"/>
      <c r="G15" s="104"/>
      <c r="H15" s="93"/>
      <c r="I15" s="102"/>
      <c r="J15" s="93"/>
      <c r="K15" s="38"/>
      <c r="L15" s="103"/>
    </row>
    <row r="16" spans="1:22" ht="15" customHeight="1" x14ac:dyDescent="0.2">
      <c r="A16" s="114"/>
      <c r="B16" s="76"/>
      <c r="C16" s="91"/>
      <c r="D16" s="101"/>
      <c r="E16" s="104"/>
      <c r="F16" s="104"/>
      <c r="G16" s="104"/>
      <c r="H16" s="93"/>
      <c r="I16" s="102"/>
      <c r="J16" s="93"/>
      <c r="K16" s="38"/>
      <c r="L16" s="103"/>
    </row>
    <row r="17" spans="1:12" ht="15" customHeight="1" x14ac:dyDescent="0.2">
      <c r="A17" s="114"/>
      <c r="B17" s="76"/>
      <c r="C17" s="91"/>
      <c r="D17" s="101"/>
      <c r="E17" s="104"/>
      <c r="F17" s="104"/>
      <c r="G17" s="104"/>
      <c r="H17" s="93"/>
      <c r="I17" s="102"/>
      <c r="J17" s="93"/>
      <c r="K17" s="38"/>
      <c r="L17" s="103"/>
    </row>
    <row r="18" spans="1:12" ht="15" customHeight="1" x14ac:dyDescent="0.2">
      <c r="A18" s="114"/>
      <c r="B18" s="76"/>
      <c r="C18" s="91"/>
      <c r="D18" s="101"/>
      <c r="E18" s="104"/>
      <c r="F18" s="104"/>
      <c r="G18" s="104"/>
      <c r="H18" s="93"/>
      <c r="I18" s="102"/>
      <c r="J18" s="93"/>
      <c r="K18" s="38"/>
      <c r="L18" s="103"/>
    </row>
    <row r="19" spans="1:12" ht="15" customHeight="1" x14ac:dyDescent="0.2">
      <c r="A19" s="114"/>
      <c r="B19" s="76"/>
      <c r="C19" s="91"/>
      <c r="D19" s="101"/>
      <c r="E19" s="104"/>
      <c r="F19" s="117"/>
      <c r="G19" s="104"/>
      <c r="H19" s="93"/>
      <c r="I19" s="102"/>
      <c r="J19" s="93"/>
      <c r="K19" s="38"/>
      <c r="L19" s="103"/>
    </row>
    <row r="20" spans="1:12" ht="15" customHeight="1" x14ac:dyDescent="0.2">
      <c r="A20" s="114"/>
      <c r="B20" s="76"/>
      <c r="C20" s="91"/>
      <c r="D20" s="101"/>
      <c r="E20" s="104"/>
      <c r="F20" s="117"/>
      <c r="G20" s="104"/>
      <c r="H20" s="93"/>
      <c r="I20" s="102"/>
      <c r="J20" s="93"/>
      <c r="K20" s="38"/>
      <c r="L20" s="103"/>
    </row>
    <row r="21" spans="1:12" ht="15" customHeight="1" x14ac:dyDescent="0.2">
      <c r="A21" s="114"/>
      <c r="B21" s="76"/>
      <c r="C21" s="91"/>
      <c r="D21" s="101"/>
      <c r="E21" s="104"/>
      <c r="F21" s="117"/>
      <c r="G21" s="104"/>
      <c r="H21" s="93"/>
      <c r="I21" s="102"/>
      <c r="J21" s="93"/>
      <c r="K21" s="38"/>
      <c r="L21" s="103"/>
    </row>
    <row r="22" spans="1:12" ht="15" customHeight="1" x14ac:dyDescent="0.2">
      <c r="A22" s="114"/>
      <c r="B22" s="76"/>
      <c r="C22" s="91"/>
      <c r="D22" s="101"/>
      <c r="E22" s="104"/>
      <c r="F22" s="117"/>
      <c r="G22" s="104"/>
      <c r="H22" s="93"/>
      <c r="I22" s="102"/>
      <c r="J22" s="93"/>
      <c r="K22" s="38"/>
      <c r="L22" s="103"/>
    </row>
    <row r="23" spans="1:12" ht="15" customHeight="1" thickBot="1" x14ac:dyDescent="0.25">
      <c r="A23" s="115"/>
      <c r="B23" s="88"/>
      <c r="C23" s="92"/>
      <c r="D23" s="95"/>
      <c r="E23" s="95"/>
      <c r="F23" s="89"/>
      <c r="G23" s="89"/>
      <c r="H23" s="87"/>
      <c r="I23" s="90"/>
      <c r="J23" s="87"/>
      <c r="K23" s="88"/>
      <c r="L23" s="97"/>
    </row>
    <row r="24" spans="1:12" ht="15" customHeight="1" thickBot="1" x14ac:dyDescent="0.25">
      <c r="A24" s="149" t="s">
        <v>35</v>
      </c>
      <c r="B24" s="150"/>
      <c r="C24" s="151"/>
      <c r="D24" s="29"/>
      <c r="E24" s="70"/>
      <c r="F24" s="29"/>
      <c r="G24" s="71"/>
      <c r="H24" s="29"/>
      <c r="I24" s="29">
        <f>SUM(I10:I23)</f>
        <v>189</v>
      </c>
      <c r="J24" s="30"/>
      <c r="K24" s="30"/>
      <c r="L24" s="31"/>
    </row>
    <row r="25" spans="1:12" ht="15" customHeight="1" x14ac:dyDescent="0.2">
      <c r="A25" s="11" t="s">
        <v>3</v>
      </c>
      <c r="K25" s="79"/>
    </row>
    <row r="26" spans="1:12" ht="15" customHeight="1" x14ac:dyDescent="0.25">
      <c r="A26" s="11" t="s">
        <v>37</v>
      </c>
      <c r="J26" s="25"/>
      <c r="L26" s="27" t="s">
        <v>27</v>
      </c>
    </row>
    <row r="27" spans="1:12" ht="15" customHeight="1" x14ac:dyDescent="0.25">
      <c r="A27" s="11"/>
      <c r="E27" s="44"/>
      <c r="H27" s="44"/>
      <c r="J27" s="25"/>
      <c r="K27" s="27"/>
    </row>
    <row r="28" spans="1:12" ht="15" customHeight="1" x14ac:dyDescent="0.2">
      <c r="A28" s="25"/>
      <c r="C28" s="34"/>
      <c r="D28" s="25"/>
      <c r="E28" s="11"/>
      <c r="F28" s="25"/>
      <c r="I28" s="25"/>
    </row>
    <row r="29" spans="1:12" x14ac:dyDescent="0.2">
      <c r="D29" s="25"/>
      <c r="E29" s="25"/>
      <c r="I29" s="25"/>
    </row>
  </sheetData>
  <mergeCells count="15">
    <mergeCell ref="H4:I4"/>
    <mergeCell ref="D7:D9"/>
    <mergeCell ref="E7:E9"/>
    <mergeCell ref="F7:F9"/>
    <mergeCell ref="G7:G9"/>
    <mergeCell ref="H7:H9"/>
    <mergeCell ref="I7:I9"/>
    <mergeCell ref="N10:P10"/>
    <mergeCell ref="L7:L9"/>
    <mergeCell ref="K7:K9"/>
    <mergeCell ref="J7:J9"/>
    <mergeCell ref="A24:C24"/>
    <mergeCell ref="A7:A9"/>
    <mergeCell ref="B7:B9"/>
    <mergeCell ref="C7:C9"/>
  </mergeCells>
  <phoneticPr fontId="3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I.třída</vt:lpstr>
      <vt:lpstr>II.třída </vt:lpstr>
      <vt:lpstr>III.třída</vt:lpstr>
      <vt:lpstr>III.třída (2)</vt:lpstr>
      <vt:lpstr>IV.třída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Flegl</dc:creator>
  <cp:lastModifiedBy>ing</cp:lastModifiedBy>
  <cp:lastPrinted>2023-06-07T08:27:33Z</cp:lastPrinted>
  <dcterms:created xsi:type="dcterms:W3CDTF">2009-11-13T10:15:29Z</dcterms:created>
  <dcterms:modified xsi:type="dcterms:W3CDTF">2023-06-16T13:18:44Z</dcterms:modified>
</cp:coreProperties>
</file>